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ЧМВ\Марина\Заявки\Заявки-образцы-2025\"/>
    </mc:Choice>
  </mc:AlternateContent>
  <xr:revisionPtr revIDLastSave="0" documentId="13_ncr:1_{FE75FB4B-F937-41B3-97BA-725F5C73E928}" xr6:coauthVersionLast="47" xr6:coauthVersionMax="47" xr10:uidLastSave="{00000000-0000-0000-0000-000000000000}"/>
  <bookViews>
    <workbookView xWindow="-120" yWindow="-120" windowWidth="29040" windowHeight="15840" xr2:uid="{65BDAECE-96E3-4863-8A78-11D50A295EF0}"/>
  </bookViews>
  <sheets>
    <sheet name="Плановый бюджет (Лист 3)" sheetId="1" r:id="rId1"/>
    <sheet name="ПБ корректировка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5" l="1"/>
  <c r="D10" i="1"/>
  <c r="C13" i="5" l="1"/>
  <c r="E13" i="5" s="1"/>
  <c r="C14" i="5"/>
  <c r="E14" i="5" s="1"/>
  <c r="C15" i="5"/>
  <c r="E15" i="5" s="1"/>
  <c r="C16" i="5"/>
  <c r="E16" i="5" s="1"/>
  <c r="C17" i="5"/>
  <c r="E17" i="5" s="1"/>
  <c r="C18" i="5"/>
  <c r="E18" i="5" s="1"/>
  <c r="C19" i="5"/>
  <c r="E19" i="5" s="1"/>
  <c r="C20" i="5"/>
  <c r="E20" i="5" s="1"/>
  <c r="C21" i="5"/>
  <c r="E21" i="5" s="1"/>
  <c r="C22" i="5"/>
  <c r="E22" i="5" s="1"/>
  <c r="C23" i="5"/>
  <c r="E23" i="5" s="1"/>
  <c r="C24" i="5"/>
  <c r="E24" i="5" s="1"/>
  <c r="C25" i="5"/>
  <c r="E25" i="5" s="1"/>
  <c r="C26" i="5"/>
  <c r="E26" i="5" s="1"/>
  <c r="C27" i="5"/>
  <c r="E27" i="5" s="1"/>
  <c r="C28" i="5"/>
  <c r="E28" i="5" s="1"/>
  <c r="C29" i="5"/>
  <c r="E29" i="5" s="1"/>
  <c r="C30" i="5"/>
  <c r="E30" i="5" s="1"/>
  <c r="C31" i="5"/>
  <c r="E31" i="5" s="1"/>
  <c r="C32" i="5"/>
  <c r="E32" i="5" s="1"/>
  <c r="C33" i="5"/>
  <c r="E33" i="5" s="1"/>
  <c r="C34" i="5"/>
  <c r="E34" i="5" s="1"/>
  <c r="C35" i="5"/>
  <c r="E35" i="5" s="1"/>
  <c r="C36" i="5"/>
  <c r="E36" i="5" s="1"/>
  <c r="C12" i="5"/>
  <c r="E12" i="5" s="1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12" i="5"/>
  <c r="D10" i="5"/>
  <c r="D9" i="5" s="1"/>
  <c r="F10" i="1"/>
  <c r="F9" i="1" s="1"/>
  <c r="D9" i="1"/>
  <c r="C10" i="5" l="1"/>
  <c r="C9" i="5" l="1"/>
  <c r="E10" i="5"/>
  <c r="E9" i="5" l="1"/>
  <c r="E8" i="5"/>
</calcChain>
</file>

<file path=xl/sharedStrings.xml><?xml version="1.0" encoding="utf-8"?>
<sst xmlns="http://schemas.openxmlformats.org/spreadsheetml/2006/main" count="129" uniqueCount="58">
  <si>
    <t>Плановый бюджет</t>
  </si>
  <si>
    <t>Единицы измерения, руб.</t>
  </si>
  <si>
    <t>Наименование показателя</t>
  </si>
  <si>
    <t>Код строки</t>
  </si>
  <si>
    <t>Объем выплат по плану</t>
  </si>
  <si>
    <t>Объем запрашиваемых средств</t>
  </si>
  <si>
    <t>0200</t>
  </si>
  <si>
    <t>Выплаты по расходам всего:</t>
  </si>
  <si>
    <t>0300</t>
  </si>
  <si>
    <t>Х</t>
  </si>
  <si>
    <t>иные выплаты физическим лицам</t>
  </si>
  <si>
    <t>0330</t>
  </si>
  <si>
    <t>Руководитель</t>
  </si>
  <si>
    <t>Главный бухгалтер</t>
  </si>
  <si>
    <t xml:space="preserve">Исполнитель </t>
  </si>
  <si>
    <t>Запрос на корректировку бюджета</t>
  </si>
  <si>
    <t>отклонение от планового значения</t>
  </si>
  <si>
    <t>"___" ____________ 2025 года.</t>
  </si>
  <si>
    <t>0330.1</t>
  </si>
  <si>
    <t>0330.2</t>
  </si>
  <si>
    <t>0330.3</t>
  </si>
  <si>
    <t>0330.4</t>
  </si>
  <si>
    <t>0330.5</t>
  </si>
  <si>
    <t>Приложение № ___ к Договору № ________ от "____ " __________________ 2025 г.</t>
  </si>
  <si>
    <t>Обучение студентов</t>
  </si>
  <si>
    <t>0330.6</t>
  </si>
  <si>
    <t>0330.7</t>
  </si>
  <si>
    <t>0330.8</t>
  </si>
  <si>
    <t>0330.9</t>
  </si>
  <si>
    <t>0330.10</t>
  </si>
  <si>
    <t>0330.11</t>
  </si>
  <si>
    <t>0330.12</t>
  </si>
  <si>
    <t>0330.13</t>
  </si>
  <si>
    <t>0330.14</t>
  </si>
  <si>
    <t>0330.15</t>
  </si>
  <si>
    <t>0330.16</t>
  </si>
  <si>
    <t>0330.17</t>
  </si>
  <si>
    <t>0330.18</t>
  </si>
  <si>
    <t>0330.19</t>
  </si>
  <si>
    <t>0330.20</t>
  </si>
  <si>
    <t>0330.21</t>
  </si>
  <si>
    <t>0330.22</t>
  </si>
  <si>
    <t>0330.23</t>
  </si>
  <si>
    <t xml:space="preserve">сумма на период </t>
  </si>
  <si>
    <t>0330.24</t>
  </si>
  <si>
    <t>0330.25</t>
  </si>
  <si>
    <t>наименование ВУЗа</t>
  </si>
  <si>
    <t>направление подготовки</t>
  </si>
  <si>
    <t>образовательная программа</t>
  </si>
  <si>
    <t>причина отклонения</t>
  </si>
  <si>
    <t>Аналитика</t>
  </si>
  <si>
    <t>Объем выплата по плану</t>
  </si>
  <si>
    <t>Фактическая выплата</t>
  </si>
  <si>
    <t>Обучение студентов (ФИО)</t>
  </si>
  <si>
    <t>курс обучения в 2025-2026</t>
  </si>
  <si>
    <t>полный период  обучения в годах</t>
  </si>
  <si>
    <t>остаток выплат по договору на следующий период</t>
  </si>
  <si>
    <t>Лист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</si>
</sst>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#,##0.00\ &quot;₽&quot;"/>
    <numFmt numFmtId="166" formatCode="#,##0.00\ _₽;[Red]\-#,##0.00\ _₽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65" fontId="2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/>
    <xf numFmtId="164" fontId="6" fillId="2" borderId="1" xfId="0" applyNumberFormat="1" applyFont="1" applyFill="1" applyBorder="1"/>
    <xf numFmtId="44" fontId="2" fillId="0" borderId="0" xfId="0" applyNumberFormat="1" applyFont="1" applyProtection="1">
      <protection locked="0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164" fontId="4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2" fillId="0" borderId="0" xfId="0" applyFont="1"/>
    <xf numFmtId="0" fontId="1" fillId="0" borderId="1" xfId="0" applyFont="1" applyBorder="1" applyAlignment="1" applyProtection="1">
      <alignment wrapText="1" shrinkToFit="1"/>
      <protection locked="0"/>
    </xf>
    <xf numFmtId="164" fontId="4" fillId="2" borderId="1" xfId="0" applyNumberFormat="1" applyFont="1" applyFill="1" applyBorder="1" applyAlignment="1" applyProtection="1">
      <alignment horizontal="center" wrapText="1" shrinkToFit="1"/>
      <protection locked="0"/>
    </xf>
    <xf numFmtId="0" fontId="1" fillId="2" borderId="1" xfId="0" applyFont="1" applyFill="1" applyBorder="1" applyAlignment="1" applyProtection="1">
      <alignment horizontal="center" wrapText="1" shrinkToFit="1"/>
      <protection locked="0"/>
    </xf>
    <xf numFmtId="0" fontId="2" fillId="0" borderId="1" xfId="0" applyFont="1" applyBorder="1" applyAlignment="1" applyProtection="1">
      <alignment horizontal="center" wrapText="1" shrinkToFit="1"/>
      <protection locked="0"/>
    </xf>
    <xf numFmtId="164" fontId="1" fillId="0" borderId="1" xfId="0" applyNumberFormat="1" applyFont="1" applyBorder="1" applyAlignment="1" applyProtection="1">
      <alignment horizontal="center" wrapText="1" shrinkToFit="1"/>
      <protection locked="0"/>
    </xf>
    <xf numFmtId="0" fontId="1" fillId="0" borderId="1" xfId="0" applyFont="1" applyBorder="1" applyAlignment="1" applyProtection="1">
      <alignment horizontal="center" wrapText="1" shrinkToFit="1"/>
      <protection locked="0"/>
    </xf>
    <xf numFmtId="166" fontId="1" fillId="2" borderId="1" xfId="0" applyNumberFormat="1" applyFont="1" applyFill="1" applyBorder="1" applyAlignment="1">
      <alignment horizontal="center"/>
    </xf>
    <xf numFmtId="166" fontId="1" fillId="0" borderId="1" xfId="0" applyNumberFormat="1" applyFont="1" applyBorder="1" applyProtection="1">
      <protection locked="0"/>
    </xf>
    <xf numFmtId="166" fontId="1" fillId="0" borderId="1" xfId="0" applyNumberFormat="1" applyFont="1" applyBorder="1"/>
    <xf numFmtId="164" fontId="6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80441-F43B-46F7-9F44-3A45FAAA087C}">
  <sheetPr>
    <pageSetUpPr fitToPage="1"/>
  </sheetPr>
  <dimension ref="A1:I50"/>
  <sheetViews>
    <sheetView tabSelected="1" workbookViewId="0">
      <selection activeCell="A2" sqref="A2:C2"/>
    </sheetView>
  </sheetViews>
  <sheetFormatPr defaultColWidth="9.140625" defaultRowHeight="15" x14ac:dyDescent="0.25"/>
  <cols>
    <col min="1" max="1" width="46" style="1" customWidth="1"/>
    <col min="2" max="2" width="11.28515625" style="1" customWidth="1"/>
    <col min="3" max="9" width="25.7109375" style="1" customWidth="1"/>
    <col min="10" max="16384" width="9.140625" style="1"/>
  </cols>
  <sheetData>
    <row r="1" spans="1:9" ht="15.75" x14ac:dyDescent="0.25">
      <c r="A1" s="38" t="s">
        <v>57</v>
      </c>
      <c r="B1" s="38"/>
      <c r="C1" s="38"/>
      <c r="D1" s="38"/>
      <c r="E1" s="38"/>
      <c r="F1" s="38"/>
      <c r="G1" s="38"/>
      <c r="H1" s="38"/>
      <c r="I1" s="38"/>
    </row>
    <row r="2" spans="1:9" ht="21.75" customHeight="1" x14ac:dyDescent="0.3">
      <c r="A2" s="36"/>
      <c r="B2" s="36"/>
      <c r="C2" s="36"/>
    </row>
    <row r="3" spans="1:9" ht="18.75" x14ac:dyDescent="0.3">
      <c r="A3" s="36" t="s">
        <v>0</v>
      </c>
      <c r="B3" s="36"/>
      <c r="C3" s="36"/>
      <c r="D3" s="36"/>
      <c r="E3" s="36"/>
      <c r="F3" s="36"/>
      <c r="G3" s="36"/>
      <c r="H3" s="36"/>
      <c r="I3" s="36"/>
    </row>
    <row r="4" spans="1:9" ht="15.75" x14ac:dyDescent="0.25">
      <c r="A4" s="7" t="s">
        <v>1</v>
      </c>
    </row>
    <row r="5" spans="1:9" ht="25.5" customHeight="1" x14ac:dyDescent="0.25">
      <c r="A5" s="37" t="s">
        <v>2</v>
      </c>
      <c r="B5" s="37" t="s">
        <v>3</v>
      </c>
      <c r="C5" s="39" t="s">
        <v>4</v>
      </c>
      <c r="D5" s="40"/>
      <c r="E5" s="41" t="s">
        <v>50</v>
      </c>
      <c r="F5" s="41"/>
      <c r="G5" s="41"/>
      <c r="H5" s="41"/>
      <c r="I5" s="41"/>
    </row>
    <row r="6" spans="1:9" ht="44.25" customHeight="1" x14ac:dyDescent="0.25">
      <c r="A6" s="37"/>
      <c r="B6" s="37"/>
      <c r="C6" s="13" t="s">
        <v>54</v>
      </c>
      <c r="D6" s="13" t="s">
        <v>43</v>
      </c>
      <c r="E6" s="13" t="s">
        <v>55</v>
      </c>
      <c r="F6" s="13" t="s">
        <v>56</v>
      </c>
      <c r="G6" s="13" t="s">
        <v>46</v>
      </c>
      <c r="H6" s="13" t="s">
        <v>47</v>
      </c>
      <c r="I6" s="13" t="s">
        <v>48</v>
      </c>
    </row>
    <row r="7" spans="1:9" s="2" customFormat="1" ht="15.75" x14ac:dyDescent="0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</row>
    <row r="8" spans="1:9" ht="18.75" x14ac:dyDescent="0.3">
      <c r="A8" s="20" t="s">
        <v>5</v>
      </c>
      <c r="B8" s="21" t="s">
        <v>6</v>
      </c>
      <c r="C8" s="23" t="s">
        <v>9</v>
      </c>
      <c r="D8" s="14"/>
      <c r="E8" s="23" t="s">
        <v>9</v>
      </c>
      <c r="F8" s="23" t="s">
        <v>9</v>
      </c>
      <c r="G8" s="23" t="s">
        <v>9</v>
      </c>
      <c r="H8" s="23" t="s">
        <v>9</v>
      </c>
      <c r="I8" s="23" t="s">
        <v>9</v>
      </c>
    </row>
    <row r="9" spans="1:9" ht="18.75" x14ac:dyDescent="0.3">
      <c r="A9" s="20" t="s">
        <v>7</v>
      </c>
      <c r="B9" s="21" t="s">
        <v>8</v>
      </c>
      <c r="C9" s="23" t="s">
        <v>9</v>
      </c>
      <c r="D9" s="14">
        <f>D10</f>
        <v>0</v>
      </c>
      <c r="E9" s="23" t="s">
        <v>9</v>
      </c>
      <c r="F9" s="14">
        <f>F10</f>
        <v>0</v>
      </c>
      <c r="G9" s="23" t="s">
        <v>9</v>
      </c>
      <c r="H9" s="23" t="s">
        <v>9</v>
      </c>
      <c r="I9" s="23" t="s">
        <v>9</v>
      </c>
    </row>
    <row r="10" spans="1:9" ht="18.75" x14ac:dyDescent="0.3">
      <c r="A10" s="20" t="s">
        <v>10</v>
      </c>
      <c r="B10" s="21" t="s">
        <v>11</v>
      </c>
      <c r="C10" s="23" t="s">
        <v>9</v>
      </c>
      <c r="D10" s="15">
        <f>SUM(D12:D36)</f>
        <v>0</v>
      </c>
      <c r="E10" s="23" t="s">
        <v>9</v>
      </c>
      <c r="F10" s="15">
        <f>SUM(F12:F36)</f>
        <v>0</v>
      </c>
      <c r="G10" s="23" t="s">
        <v>9</v>
      </c>
      <c r="H10" s="23" t="s">
        <v>9</v>
      </c>
      <c r="I10" s="23" t="s">
        <v>9</v>
      </c>
    </row>
    <row r="11" spans="1:9" ht="18.75" x14ac:dyDescent="0.3">
      <c r="A11" s="22" t="s">
        <v>53</v>
      </c>
      <c r="B11" s="23" t="s">
        <v>9</v>
      </c>
      <c r="C11" s="23" t="s">
        <v>9</v>
      </c>
      <c r="D11" s="23" t="s">
        <v>9</v>
      </c>
      <c r="E11" s="23" t="s">
        <v>9</v>
      </c>
      <c r="F11" s="23" t="s">
        <v>9</v>
      </c>
      <c r="G11" s="23" t="s">
        <v>9</v>
      </c>
      <c r="H11" s="23" t="s">
        <v>9</v>
      </c>
      <c r="I11" s="23" t="s">
        <v>9</v>
      </c>
    </row>
    <row r="12" spans="1:9" ht="18.75" x14ac:dyDescent="0.3">
      <c r="A12" s="12"/>
      <c r="B12" s="9" t="s">
        <v>18</v>
      </c>
      <c r="C12" s="28"/>
      <c r="D12" s="30"/>
      <c r="E12" s="31"/>
      <c r="F12" s="30"/>
      <c r="G12" s="29"/>
      <c r="H12" s="29"/>
      <c r="I12" s="29"/>
    </row>
    <row r="13" spans="1:9" ht="18.75" x14ac:dyDescent="0.3">
      <c r="A13" s="26"/>
      <c r="B13" s="27" t="s">
        <v>19</v>
      </c>
      <c r="C13" s="28"/>
      <c r="D13" s="30"/>
      <c r="E13" s="31"/>
      <c r="F13" s="30"/>
      <c r="G13" s="29"/>
      <c r="H13" s="29"/>
      <c r="I13" s="29"/>
    </row>
    <row r="14" spans="1:9" ht="18.75" x14ac:dyDescent="0.3">
      <c r="A14" s="26"/>
      <c r="B14" s="27" t="s">
        <v>20</v>
      </c>
      <c r="C14" s="28"/>
      <c r="D14" s="30"/>
      <c r="E14" s="31"/>
      <c r="F14" s="30"/>
      <c r="G14" s="29"/>
      <c r="H14" s="29"/>
      <c r="I14" s="29"/>
    </row>
    <row r="15" spans="1:9" ht="18.75" x14ac:dyDescent="0.3">
      <c r="A15" s="26"/>
      <c r="B15" s="27" t="s">
        <v>21</v>
      </c>
      <c r="C15" s="28"/>
      <c r="D15" s="30"/>
      <c r="E15" s="31"/>
      <c r="F15" s="30"/>
      <c r="G15" s="29"/>
      <c r="H15" s="29"/>
      <c r="I15" s="29"/>
    </row>
    <row r="16" spans="1:9" ht="18.75" x14ac:dyDescent="0.3">
      <c r="A16" s="26"/>
      <c r="B16" s="27" t="s">
        <v>22</v>
      </c>
      <c r="C16" s="28"/>
      <c r="D16" s="30"/>
      <c r="E16" s="31"/>
      <c r="F16" s="30"/>
      <c r="G16" s="29"/>
      <c r="H16" s="29"/>
      <c r="I16" s="29"/>
    </row>
    <row r="17" spans="1:9" ht="18.75" x14ac:dyDescent="0.3">
      <c r="A17" s="26"/>
      <c r="B17" s="27" t="s">
        <v>25</v>
      </c>
      <c r="C17" s="28"/>
      <c r="D17" s="30"/>
      <c r="E17" s="31"/>
      <c r="F17" s="30"/>
      <c r="G17" s="29"/>
      <c r="H17" s="29"/>
      <c r="I17" s="29"/>
    </row>
    <row r="18" spans="1:9" ht="18.75" x14ac:dyDescent="0.3">
      <c r="A18" s="26"/>
      <c r="B18" s="27" t="s">
        <v>26</v>
      </c>
      <c r="C18" s="28"/>
      <c r="D18" s="30"/>
      <c r="E18" s="31"/>
      <c r="F18" s="30"/>
      <c r="G18" s="29"/>
      <c r="H18" s="29"/>
      <c r="I18" s="29"/>
    </row>
    <row r="19" spans="1:9" ht="18.75" x14ac:dyDescent="0.3">
      <c r="A19" s="26"/>
      <c r="B19" s="27" t="s">
        <v>27</v>
      </c>
      <c r="C19" s="28"/>
      <c r="D19" s="30"/>
      <c r="E19" s="31"/>
      <c r="F19" s="30"/>
      <c r="G19" s="29"/>
      <c r="H19" s="29"/>
      <c r="I19" s="29"/>
    </row>
    <row r="20" spans="1:9" ht="18.75" x14ac:dyDescent="0.3">
      <c r="A20" s="26"/>
      <c r="B20" s="27" t="s">
        <v>28</v>
      </c>
      <c r="C20" s="28"/>
      <c r="D20" s="30"/>
      <c r="E20" s="31"/>
      <c r="F20" s="30"/>
      <c r="G20" s="29"/>
      <c r="H20" s="29"/>
      <c r="I20" s="29"/>
    </row>
    <row r="21" spans="1:9" ht="18.75" x14ac:dyDescent="0.3">
      <c r="A21" s="26"/>
      <c r="B21" s="27" t="s">
        <v>29</v>
      </c>
      <c r="C21" s="28"/>
      <c r="D21" s="30"/>
      <c r="E21" s="31"/>
      <c r="F21" s="30"/>
      <c r="G21" s="29"/>
      <c r="H21" s="29"/>
      <c r="I21" s="29"/>
    </row>
    <row r="22" spans="1:9" ht="18.75" x14ac:dyDescent="0.3">
      <c r="A22" s="26"/>
      <c r="B22" s="27" t="s">
        <v>30</v>
      </c>
      <c r="C22" s="28"/>
      <c r="D22" s="30"/>
      <c r="E22" s="31"/>
      <c r="F22" s="30"/>
      <c r="G22" s="29"/>
      <c r="H22" s="29"/>
      <c r="I22" s="29"/>
    </row>
    <row r="23" spans="1:9" ht="18.75" x14ac:dyDescent="0.3">
      <c r="A23" s="26"/>
      <c r="B23" s="27" t="s">
        <v>31</v>
      </c>
      <c r="C23" s="28"/>
      <c r="D23" s="30"/>
      <c r="E23" s="31"/>
      <c r="F23" s="30"/>
      <c r="G23" s="29"/>
      <c r="H23" s="29"/>
      <c r="I23" s="29"/>
    </row>
    <row r="24" spans="1:9" ht="18.75" x14ac:dyDescent="0.3">
      <c r="A24" s="26"/>
      <c r="B24" s="27" t="s">
        <v>32</v>
      </c>
      <c r="C24" s="28"/>
      <c r="D24" s="30"/>
      <c r="E24" s="31"/>
      <c r="F24" s="30"/>
      <c r="G24" s="29"/>
      <c r="H24" s="29"/>
      <c r="I24" s="29"/>
    </row>
    <row r="25" spans="1:9" ht="18.75" x14ac:dyDescent="0.3">
      <c r="A25" s="26"/>
      <c r="B25" s="27" t="s">
        <v>33</v>
      </c>
      <c r="C25" s="28"/>
      <c r="D25" s="30"/>
      <c r="E25" s="31"/>
      <c r="F25" s="30"/>
      <c r="G25" s="29"/>
      <c r="H25" s="29"/>
      <c r="I25" s="29"/>
    </row>
    <row r="26" spans="1:9" ht="18.75" x14ac:dyDescent="0.3">
      <c r="A26" s="26"/>
      <c r="B26" s="27" t="s">
        <v>34</v>
      </c>
      <c r="C26" s="28"/>
      <c r="D26" s="30"/>
      <c r="E26" s="31"/>
      <c r="F26" s="30"/>
      <c r="G26" s="29"/>
      <c r="H26" s="29"/>
      <c r="I26" s="29"/>
    </row>
    <row r="27" spans="1:9" ht="18.75" x14ac:dyDescent="0.3">
      <c r="A27" s="26"/>
      <c r="B27" s="27" t="s">
        <v>35</v>
      </c>
      <c r="C27" s="28"/>
      <c r="D27" s="30"/>
      <c r="E27" s="31"/>
      <c r="F27" s="30"/>
      <c r="G27" s="29"/>
      <c r="H27" s="29"/>
      <c r="I27" s="29"/>
    </row>
    <row r="28" spans="1:9" ht="18.75" x14ac:dyDescent="0.3">
      <c r="A28" s="26"/>
      <c r="B28" s="27" t="s">
        <v>36</v>
      </c>
      <c r="C28" s="28"/>
      <c r="D28" s="30"/>
      <c r="E28" s="31"/>
      <c r="F28" s="30"/>
      <c r="G28" s="29"/>
      <c r="H28" s="29"/>
      <c r="I28" s="29"/>
    </row>
    <row r="29" spans="1:9" ht="18.75" x14ac:dyDescent="0.3">
      <c r="A29" s="26"/>
      <c r="B29" s="27" t="s">
        <v>37</v>
      </c>
      <c r="C29" s="28"/>
      <c r="D29" s="30"/>
      <c r="E29" s="31"/>
      <c r="F29" s="30"/>
      <c r="G29" s="29"/>
      <c r="H29" s="29"/>
      <c r="I29" s="29"/>
    </row>
    <row r="30" spans="1:9" ht="18.75" x14ac:dyDescent="0.3">
      <c r="A30" s="26"/>
      <c r="B30" s="27" t="s">
        <v>38</v>
      </c>
      <c r="C30" s="28"/>
      <c r="D30" s="30"/>
      <c r="E30" s="31"/>
      <c r="F30" s="30"/>
      <c r="G30" s="29"/>
      <c r="H30" s="29"/>
      <c r="I30" s="29"/>
    </row>
    <row r="31" spans="1:9" ht="18.75" x14ac:dyDescent="0.3">
      <c r="A31" s="26"/>
      <c r="B31" s="27" t="s">
        <v>39</v>
      </c>
      <c r="C31" s="28"/>
      <c r="D31" s="30"/>
      <c r="E31" s="31"/>
      <c r="F31" s="30"/>
      <c r="G31" s="29"/>
      <c r="H31" s="29"/>
      <c r="I31" s="29"/>
    </row>
    <row r="32" spans="1:9" ht="18.75" x14ac:dyDescent="0.3">
      <c r="A32" s="26"/>
      <c r="B32" s="27" t="s">
        <v>40</v>
      </c>
      <c r="C32" s="28"/>
      <c r="D32" s="30"/>
      <c r="E32" s="31"/>
      <c r="F32" s="30"/>
      <c r="G32" s="29"/>
      <c r="H32" s="29"/>
      <c r="I32" s="29"/>
    </row>
    <row r="33" spans="1:9" ht="18.75" x14ac:dyDescent="0.3">
      <c r="A33" s="26"/>
      <c r="B33" s="27" t="s">
        <v>41</v>
      </c>
      <c r="C33" s="28"/>
      <c r="D33" s="30"/>
      <c r="E33" s="31"/>
      <c r="F33" s="30"/>
      <c r="G33" s="29"/>
      <c r="H33" s="29"/>
      <c r="I33" s="29"/>
    </row>
    <row r="34" spans="1:9" ht="18.75" x14ac:dyDescent="0.3">
      <c r="A34" s="26"/>
      <c r="B34" s="27" t="s">
        <v>42</v>
      </c>
      <c r="C34" s="28"/>
      <c r="D34" s="30"/>
      <c r="E34" s="31"/>
      <c r="F34" s="30"/>
      <c r="G34" s="29"/>
      <c r="H34" s="29"/>
      <c r="I34" s="29"/>
    </row>
    <row r="35" spans="1:9" ht="18.75" x14ac:dyDescent="0.3">
      <c r="A35" s="26"/>
      <c r="B35" s="9" t="s">
        <v>44</v>
      </c>
      <c r="C35" s="28"/>
      <c r="D35" s="30"/>
      <c r="E35" s="31"/>
      <c r="F35" s="30"/>
      <c r="G35" s="29"/>
      <c r="H35" s="29"/>
      <c r="I35" s="29"/>
    </row>
    <row r="36" spans="1:9" ht="18.75" x14ac:dyDescent="0.3">
      <c r="A36" s="26"/>
      <c r="B36" s="9" t="s">
        <v>45</v>
      </c>
      <c r="C36" s="28"/>
      <c r="D36" s="30"/>
      <c r="E36" s="31"/>
      <c r="F36" s="30"/>
      <c r="G36" s="29"/>
      <c r="H36" s="29"/>
      <c r="I36" s="29"/>
    </row>
    <row r="37" spans="1:9" ht="29.25" customHeight="1" x14ac:dyDescent="0.25">
      <c r="D37" s="16"/>
    </row>
    <row r="38" spans="1:9" ht="15.75" x14ac:dyDescent="0.25">
      <c r="A38" s="10" t="s">
        <v>12</v>
      </c>
      <c r="B38" s="4"/>
      <c r="C38" s="4"/>
    </row>
    <row r="39" spans="1:9" ht="15" customHeight="1" x14ac:dyDescent="0.25">
      <c r="A39" s="10"/>
      <c r="B39" s="4"/>
      <c r="C39" s="4"/>
    </row>
    <row r="40" spans="1:9" ht="15" customHeight="1" x14ac:dyDescent="0.25">
      <c r="A40" s="10" t="s">
        <v>13</v>
      </c>
      <c r="B40" s="4"/>
      <c r="C40" s="4"/>
    </row>
    <row r="41" spans="1:9" ht="15.75" x14ac:dyDescent="0.25">
      <c r="A41" s="10"/>
      <c r="B41" s="5"/>
      <c r="C41" s="5"/>
      <c r="E41" s="3"/>
    </row>
    <row r="42" spans="1:9" ht="14.25" customHeight="1" x14ac:dyDescent="0.25">
      <c r="A42" s="11" t="s">
        <v>14</v>
      </c>
      <c r="B42" s="5"/>
      <c r="C42" s="5"/>
    </row>
    <row r="43" spans="1:9" ht="15.75" x14ac:dyDescent="0.25">
      <c r="A43" s="11"/>
      <c r="B43" s="4"/>
      <c r="C43" s="4"/>
    </row>
    <row r="44" spans="1:9" ht="15.75" x14ac:dyDescent="0.25">
      <c r="A44" s="10" t="s">
        <v>17</v>
      </c>
      <c r="B44" s="4"/>
      <c r="C44" s="4"/>
    </row>
    <row r="49" ht="28.5" customHeight="1" x14ac:dyDescent="0.25"/>
    <row r="50" ht="30" customHeight="1" x14ac:dyDescent="0.25"/>
  </sheetData>
  <sheetProtection algorithmName="SHA-512" hashValue="Mg7BiBEoIscDzySIQeVlPsJpGAZUcE2Upy119S8u52fcb+wWAuZdx/xOlxBfJzdGIAnU4UUpDoobp+4vcf21ZA==" saltValue="t9A0YiRuMhdl0P+HHf6M9Q==" spinCount="100000" sheet="1" objects="1" scenarios="1"/>
  <mergeCells count="7">
    <mergeCell ref="A2:C2"/>
    <mergeCell ref="A5:A6"/>
    <mergeCell ref="B5:B6"/>
    <mergeCell ref="A1:I1"/>
    <mergeCell ref="A3:I3"/>
    <mergeCell ref="C5:D5"/>
    <mergeCell ref="E5:I5"/>
  </mergeCells>
  <phoneticPr fontId="5" type="noConversion"/>
  <pageMargins left="0.25" right="0.25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7C477-530B-4239-B677-7D4154E23BAC}">
  <sheetPr>
    <pageSetUpPr fitToPage="1"/>
  </sheetPr>
  <dimension ref="A1:F50"/>
  <sheetViews>
    <sheetView workbookViewId="0">
      <selection activeCell="D8" sqref="D8"/>
    </sheetView>
  </sheetViews>
  <sheetFormatPr defaultColWidth="9.140625" defaultRowHeight="15" x14ac:dyDescent="0.25"/>
  <cols>
    <col min="1" max="1" width="46" style="1" customWidth="1"/>
    <col min="2" max="2" width="11.28515625" style="1" customWidth="1"/>
    <col min="3" max="3" width="21.28515625" style="1" customWidth="1"/>
    <col min="4" max="6" width="25.7109375" style="1" customWidth="1"/>
    <col min="7" max="16384" width="9.140625" style="1"/>
  </cols>
  <sheetData>
    <row r="1" spans="1:6" ht="15.75" x14ac:dyDescent="0.25">
      <c r="A1" s="38" t="s">
        <v>23</v>
      </c>
      <c r="B1" s="38"/>
      <c r="C1" s="38"/>
      <c r="D1" s="38"/>
      <c r="E1" s="38"/>
      <c r="F1" s="38"/>
    </row>
    <row r="2" spans="1:6" ht="21.75" customHeight="1" x14ac:dyDescent="0.3">
      <c r="A2" s="36"/>
      <c r="B2" s="36"/>
      <c r="C2" s="6"/>
    </row>
    <row r="3" spans="1:6" ht="18.75" x14ac:dyDescent="0.3">
      <c r="A3" s="42" t="s">
        <v>15</v>
      </c>
      <c r="B3" s="42"/>
      <c r="C3" s="42"/>
      <c r="D3" s="42"/>
      <c r="E3" s="42"/>
      <c r="F3" s="42"/>
    </row>
    <row r="4" spans="1:6" ht="15.75" x14ac:dyDescent="0.25">
      <c r="A4" s="24" t="s">
        <v>1</v>
      </c>
      <c r="B4" s="25"/>
      <c r="C4" s="25"/>
      <c r="D4" s="25"/>
      <c r="E4" s="25"/>
      <c r="F4" s="25"/>
    </row>
    <row r="5" spans="1:6" ht="35.25" customHeight="1" x14ac:dyDescent="0.25">
      <c r="A5" s="43" t="s">
        <v>2</v>
      </c>
      <c r="B5" s="43" t="s">
        <v>3</v>
      </c>
      <c r="C5" s="17" t="s">
        <v>51</v>
      </c>
      <c r="D5" s="44" t="s">
        <v>52</v>
      </c>
      <c r="E5" s="44"/>
      <c r="F5" s="44"/>
    </row>
    <row r="6" spans="1:6" ht="33" customHeight="1" x14ac:dyDescent="0.25">
      <c r="A6" s="43"/>
      <c r="B6" s="43"/>
      <c r="C6" s="18" t="s">
        <v>43</v>
      </c>
      <c r="D6" s="18" t="s">
        <v>43</v>
      </c>
      <c r="E6" s="18" t="s">
        <v>16</v>
      </c>
      <c r="F6" s="18" t="s">
        <v>49</v>
      </c>
    </row>
    <row r="7" spans="1:6" s="2" customFormat="1" ht="15.75" x14ac:dyDescent="0.25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</row>
    <row r="8" spans="1:6" ht="18.75" x14ac:dyDescent="0.3">
      <c r="A8" s="20" t="s">
        <v>5</v>
      </c>
      <c r="B8" s="21" t="s">
        <v>6</v>
      </c>
      <c r="C8" s="14">
        <f>'Плановый бюджет (Лист 3)'!D8</f>
        <v>0</v>
      </c>
      <c r="D8" s="35"/>
      <c r="E8" s="34">
        <f>C8-D8</f>
        <v>0</v>
      </c>
      <c r="F8" s="23" t="s">
        <v>9</v>
      </c>
    </row>
    <row r="9" spans="1:6" ht="18.75" x14ac:dyDescent="0.3">
      <c r="A9" s="20" t="s">
        <v>7</v>
      </c>
      <c r="B9" s="21" t="s">
        <v>8</v>
      </c>
      <c r="C9" s="14">
        <f>C10</f>
        <v>0</v>
      </c>
      <c r="D9" s="14">
        <f>D10</f>
        <v>0</v>
      </c>
      <c r="E9" s="34">
        <f>C9-D9</f>
        <v>0</v>
      </c>
      <c r="F9" s="23" t="s">
        <v>9</v>
      </c>
    </row>
    <row r="10" spans="1:6" ht="18.75" x14ac:dyDescent="0.3">
      <c r="A10" s="20" t="s">
        <v>10</v>
      </c>
      <c r="B10" s="21" t="s">
        <v>11</v>
      </c>
      <c r="C10" s="15">
        <f>SUM(C12:C36)</f>
        <v>0</v>
      </c>
      <c r="D10" s="15">
        <f t="shared" ref="D10" si="0">SUM(D12:D36)</f>
        <v>0</v>
      </c>
      <c r="E10" s="34">
        <f>C10-D10</f>
        <v>0</v>
      </c>
      <c r="F10" s="23" t="s">
        <v>9</v>
      </c>
    </row>
    <row r="11" spans="1:6" ht="18.75" x14ac:dyDescent="0.3">
      <c r="A11" s="22" t="s">
        <v>24</v>
      </c>
      <c r="B11" s="23" t="s">
        <v>9</v>
      </c>
      <c r="C11" s="23" t="s">
        <v>9</v>
      </c>
      <c r="D11" s="23" t="s">
        <v>9</v>
      </c>
      <c r="E11" s="23" t="s">
        <v>9</v>
      </c>
      <c r="F11" s="23" t="s">
        <v>9</v>
      </c>
    </row>
    <row r="12" spans="1:6" ht="18.75" x14ac:dyDescent="0.3">
      <c r="A12" s="22">
        <f>'Плановый бюджет (Лист 3)'!A12</f>
        <v>0</v>
      </c>
      <c r="B12" s="23" t="s">
        <v>18</v>
      </c>
      <c r="C12" s="32">
        <f>'Плановый бюджет (Лист 3)'!D12</f>
        <v>0</v>
      </c>
      <c r="D12" s="33"/>
      <c r="E12" s="34">
        <f t="shared" ref="E12:E36" si="1">C12-D12</f>
        <v>0</v>
      </c>
      <c r="F12" s="12"/>
    </row>
    <row r="13" spans="1:6" ht="18.75" x14ac:dyDescent="0.3">
      <c r="A13" s="22">
        <f>'Плановый бюджет (Лист 3)'!A13</f>
        <v>0</v>
      </c>
      <c r="B13" s="23" t="s">
        <v>19</v>
      </c>
      <c r="C13" s="32">
        <f>'Плановый бюджет (Лист 3)'!D13</f>
        <v>0</v>
      </c>
      <c r="D13" s="33"/>
      <c r="E13" s="34">
        <f t="shared" si="1"/>
        <v>0</v>
      </c>
      <c r="F13" s="12"/>
    </row>
    <row r="14" spans="1:6" ht="18.75" x14ac:dyDescent="0.3">
      <c r="A14" s="22">
        <f>'Плановый бюджет (Лист 3)'!A14</f>
        <v>0</v>
      </c>
      <c r="B14" s="23" t="s">
        <v>20</v>
      </c>
      <c r="C14" s="32">
        <f>'Плановый бюджет (Лист 3)'!D14</f>
        <v>0</v>
      </c>
      <c r="D14" s="33"/>
      <c r="E14" s="34">
        <f t="shared" si="1"/>
        <v>0</v>
      </c>
      <c r="F14" s="12"/>
    </row>
    <row r="15" spans="1:6" ht="18.75" x14ac:dyDescent="0.3">
      <c r="A15" s="22">
        <f>'Плановый бюджет (Лист 3)'!A15</f>
        <v>0</v>
      </c>
      <c r="B15" s="23" t="s">
        <v>21</v>
      </c>
      <c r="C15" s="32">
        <f>'Плановый бюджет (Лист 3)'!D15</f>
        <v>0</v>
      </c>
      <c r="D15" s="33"/>
      <c r="E15" s="34">
        <f t="shared" si="1"/>
        <v>0</v>
      </c>
      <c r="F15" s="12"/>
    </row>
    <row r="16" spans="1:6" ht="18.75" x14ac:dyDescent="0.3">
      <c r="A16" s="22">
        <f>'Плановый бюджет (Лист 3)'!A16</f>
        <v>0</v>
      </c>
      <c r="B16" s="23" t="s">
        <v>22</v>
      </c>
      <c r="C16" s="32">
        <f>'Плановый бюджет (Лист 3)'!D16</f>
        <v>0</v>
      </c>
      <c r="D16" s="33"/>
      <c r="E16" s="34">
        <f t="shared" si="1"/>
        <v>0</v>
      </c>
      <c r="F16" s="12"/>
    </row>
    <row r="17" spans="1:6" ht="18.75" x14ac:dyDescent="0.3">
      <c r="A17" s="22">
        <f>'Плановый бюджет (Лист 3)'!A17</f>
        <v>0</v>
      </c>
      <c r="B17" s="23" t="s">
        <v>25</v>
      </c>
      <c r="C17" s="32">
        <f>'Плановый бюджет (Лист 3)'!D17</f>
        <v>0</v>
      </c>
      <c r="D17" s="33"/>
      <c r="E17" s="34">
        <f t="shared" si="1"/>
        <v>0</v>
      </c>
      <c r="F17" s="12"/>
    </row>
    <row r="18" spans="1:6" ht="18.75" x14ac:dyDescent="0.3">
      <c r="A18" s="22">
        <f>'Плановый бюджет (Лист 3)'!A18</f>
        <v>0</v>
      </c>
      <c r="B18" s="23" t="s">
        <v>26</v>
      </c>
      <c r="C18" s="32">
        <f>'Плановый бюджет (Лист 3)'!D18</f>
        <v>0</v>
      </c>
      <c r="D18" s="33"/>
      <c r="E18" s="34">
        <f t="shared" si="1"/>
        <v>0</v>
      </c>
      <c r="F18" s="12"/>
    </row>
    <row r="19" spans="1:6" ht="18.75" x14ac:dyDescent="0.3">
      <c r="A19" s="22">
        <f>'Плановый бюджет (Лист 3)'!A19</f>
        <v>0</v>
      </c>
      <c r="B19" s="23" t="s">
        <v>27</v>
      </c>
      <c r="C19" s="32">
        <f>'Плановый бюджет (Лист 3)'!D19</f>
        <v>0</v>
      </c>
      <c r="D19" s="33"/>
      <c r="E19" s="34">
        <f t="shared" si="1"/>
        <v>0</v>
      </c>
      <c r="F19" s="12"/>
    </row>
    <row r="20" spans="1:6" ht="18.75" x14ac:dyDescent="0.3">
      <c r="A20" s="22">
        <f>'Плановый бюджет (Лист 3)'!A20</f>
        <v>0</v>
      </c>
      <c r="B20" s="23" t="s">
        <v>28</v>
      </c>
      <c r="C20" s="32">
        <f>'Плановый бюджет (Лист 3)'!D20</f>
        <v>0</v>
      </c>
      <c r="D20" s="33"/>
      <c r="E20" s="34">
        <f t="shared" si="1"/>
        <v>0</v>
      </c>
      <c r="F20" s="12"/>
    </row>
    <row r="21" spans="1:6" ht="18.75" x14ac:dyDescent="0.3">
      <c r="A21" s="22">
        <f>'Плановый бюджет (Лист 3)'!A21</f>
        <v>0</v>
      </c>
      <c r="B21" s="23" t="s">
        <v>29</v>
      </c>
      <c r="C21" s="32">
        <f>'Плановый бюджет (Лист 3)'!D21</f>
        <v>0</v>
      </c>
      <c r="D21" s="33"/>
      <c r="E21" s="34">
        <f t="shared" si="1"/>
        <v>0</v>
      </c>
      <c r="F21" s="12"/>
    </row>
    <row r="22" spans="1:6" ht="18.75" x14ac:dyDescent="0.3">
      <c r="A22" s="22">
        <f>'Плановый бюджет (Лист 3)'!A22</f>
        <v>0</v>
      </c>
      <c r="B22" s="23" t="s">
        <v>30</v>
      </c>
      <c r="C22" s="32">
        <f>'Плановый бюджет (Лист 3)'!D22</f>
        <v>0</v>
      </c>
      <c r="D22" s="33"/>
      <c r="E22" s="34">
        <f t="shared" si="1"/>
        <v>0</v>
      </c>
      <c r="F22" s="12"/>
    </row>
    <row r="23" spans="1:6" ht="18.75" x14ac:dyDescent="0.3">
      <c r="A23" s="22">
        <f>'Плановый бюджет (Лист 3)'!A23</f>
        <v>0</v>
      </c>
      <c r="B23" s="23" t="s">
        <v>31</v>
      </c>
      <c r="C23" s="32">
        <f>'Плановый бюджет (Лист 3)'!D23</f>
        <v>0</v>
      </c>
      <c r="D23" s="33"/>
      <c r="E23" s="34">
        <f t="shared" si="1"/>
        <v>0</v>
      </c>
      <c r="F23" s="12"/>
    </row>
    <row r="24" spans="1:6" ht="18.75" x14ac:dyDescent="0.3">
      <c r="A24" s="22">
        <f>'Плановый бюджет (Лист 3)'!A24</f>
        <v>0</v>
      </c>
      <c r="B24" s="23" t="s">
        <v>32</v>
      </c>
      <c r="C24" s="32">
        <f>'Плановый бюджет (Лист 3)'!D24</f>
        <v>0</v>
      </c>
      <c r="D24" s="33"/>
      <c r="E24" s="34">
        <f t="shared" si="1"/>
        <v>0</v>
      </c>
      <c r="F24" s="12"/>
    </row>
    <row r="25" spans="1:6" ht="18.75" x14ac:dyDescent="0.3">
      <c r="A25" s="22">
        <f>'Плановый бюджет (Лист 3)'!A25</f>
        <v>0</v>
      </c>
      <c r="B25" s="23" t="s">
        <v>33</v>
      </c>
      <c r="C25" s="32">
        <f>'Плановый бюджет (Лист 3)'!D25</f>
        <v>0</v>
      </c>
      <c r="D25" s="33"/>
      <c r="E25" s="34">
        <f t="shared" si="1"/>
        <v>0</v>
      </c>
      <c r="F25" s="12"/>
    </row>
    <row r="26" spans="1:6" ht="18.75" x14ac:dyDescent="0.3">
      <c r="A26" s="22">
        <f>'Плановый бюджет (Лист 3)'!A26</f>
        <v>0</v>
      </c>
      <c r="B26" s="23" t="s">
        <v>34</v>
      </c>
      <c r="C26" s="32">
        <f>'Плановый бюджет (Лист 3)'!D26</f>
        <v>0</v>
      </c>
      <c r="D26" s="33"/>
      <c r="E26" s="34">
        <f t="shared" si="1"/>
        <v>0</v>
      </c>
      <c r="F26" s="12"/>
    </row>
    <row r="27" spans="1:6" ht="18.75" x14ac:dyDescent="0.3">
      <c r="A27" s="22">
        <f>'Плановый бюджет (Лист 3)'!A27</f>
        <v>0</v>
      </c>
      <c r="B27" s="23" t="s">
        <v>35</v>
      </c>
      <c r="C27" s="32">
        <f>'Плановый бюджет (Лист 3)'!D27</f>
        <v>0</v>
      </c>
      <c r="D27" s="33"/>
      <c r="E27" s="34">
        <f t="shared" si="1"/>
        <v>0</v>
      </c>
      <c r="F27" s="12"/>
    </row>
    <row r="28" spans="1:6" ht="18.75" x14ac:dyDescent="0.3">
      <c r="A28" s="22">
        <f>'Плановый бюджет (Лист 3)'!A28</f>
        <v>0</v>
      </c>
      <c r="B28" s="23" t="s">
        <v>36</v>
      </c>
      <c r="C28" s="32">
        <f>'Плановый бюджет (Лист 3)'!D28</f>
        <v>0</v>
      </c>
      <c r="D28" s="33"/>
      <c r="E28" s="34">
        <f t="shared" si="1"/>
        <v>0</v>
      </c>
      <c r="F28" s="12"/>
    </row>
    <row r="29" spans="1:6" ht="18.75" x14ac:dyDescent="0.3">
      <c r="A29" s="22">
        <f>'Плановый бюджет (Лист 3)'!A29</f>
        <v>0</v>
      </c>
      <c r="B29" s="23" t="s">
        <v>37</v>
      </c>
      <c r="C29" s="32">
        <f>'Плановый бюджет (Лист 3)'!D29</f>
        <v>0</v>
      </c>
      <c r="D29" s="33"/>
      <c r="E29" s="34">
        <f t="shared" si="1"/>
        <v>0</v>
      </c>
      <c r="F29" s="12"/>
    </row>
    <row r="30" spans="1:6" ht="18.75" x14ac:dyDescent="0.3">
      <c r="A30" s="22">
        <f>'Плановый бюджет (Лист 3)'!A30</f>
        <v>0</v>
      </c>
      <c r="B30" s="23" t="s">
        <v>38</v>
      </c>
      <c r="C30" s="32">
        <f>'Плановый бюджет (Лист 3)'!D30</f>
        <v>0</v>
      </c>
      <c r="D30" s="33"/>
      <c r="E30" s="34">
        <f t="shared" si="1"/>
        <v>0</v>
      </c>
      <c r="F30" s="12"/>
    </row>
    <row r="31" spans="1:6" ht="18.75" x14ac:dyDescent="0.3">
      <c r="A31" s="22">
        <f>'Плановый бюджет (Лист 3)'!A31</f>
        <v>0</v>
      </c>
      <c r="B31" s="23" t="s">
        <v>39</v>
      </c>
      <c r="C31" s="32">
        <f>'Плановый бюджет (Лист 3)'!D31</f>
        <v>0</v>
      </c>
      <c r="D31" s="33"/>
      <c r="E31" s="34">
        <f t="shared" si="1"/>
        <v>0</v>
      </c>
      <c r="F31" s="12"/>
    </row>
    <row r="32" spans="1:6" ht="18.75" x14ac:dyDescent="0.3">
      <c r="A32" s="22">
        <f>'Плановый бюджет (Лист 3)'!A32</f>
        <v>0</v>
      </c>
      <c r="B32" s="23" t="s">
        <v>40</v>
      </c>
      <c r="C32" s="32">
        <f>'Плановый бюджет (Лист 3)'!D32</f>
        <v>0</v>
      </c>
      <c r="D32" s="33"/>
      <c r="E32" s="34">
        <f t="shared" si="1"/>
        <v>0</v>
      </c>
      <c r="F32" s="12"/>
    </row>
    <row r="33" spans="1:6" ht="18.75" x14ac:dyDescent="0.3">
      <c r="A33" s="22">
        <f>'Плановый бюджет (Лист 3)'!A33</f>
        <v>0</v>
      </c>
      <c r="B33" s="23" t="s">
        <v>41</v>
      </c>
      <c r="C33" s="32">
        <f>'Плановый бюджет (Лист 3)'!D33</f>
        <v>0</v>
      </c>
      <c r="D33" s="33"/>
      <c r="E33" s="34">
        <f t="shared" si="1"/>
        <v>0</v>
      </c>
      <c r="F33" s="12"/>
    </row>
    <row r="34" spans="1:6" ht="18.75" x14ac:dyDescent="0.3">
      <c r="A34" s="22">
        <f>'Плановый бюджет (Лист 3)'!A34</f>
        <v>0</v>
      </c>
      <c r="B34" s="23" t="s">
        <v>42</v>
      </c>
      <c r="C34" s="32">
        <f>'Плановый бюджет (Лист 3)'!D34</f>
        <v>0</v>
      </c>
      <c r="D34" s="33"/>
      <c r="E34" s="34">
        <f t="shared" si="1"/>
        <v>0</v>
      </c>
      <c r="F34" s="12"/>
    </row>
    <row r="35" spans="1:6" ht="18.75" x14ac:dyDescent="0.3">
      <c r="A35" s="22">
        <f>'Плановый бюджет (Лист 3)'!A35</f>
        <v>0</v>
      </c>
      <c r="B35" s="23" t="s">
        <v>44</v>
      </c>
      <c r="C35" s="32">
        <f>'Плановый бюджет (Лист 3)'!D35</f>
        <v>0</v>
      </c>
      <c r="D35" s="33"/>
      <c r="E35" s="34">
        <f t="shared" si="1"/>
        <v>0</v>
      </c>
      <c r="F35" s="12"/>
    </row>
    <row r="36" spans="1:6" ht="18.75" x14ac:dyDescent="0.3">
      <c r="A36" s="22">
        <f>'Плановый бюджет (Лист 3)'!A36</f>
        <v>0</v>
      </c>
      <c r="B36" s="23" t="s">
        <v>45</v>
      </c>
      <c r="C36" s="32">
        <f>'Плановый бюджет (Лист 3)'!D36</f>
        <v>0</v>
      </c>
      <c r="D36" s="33"/>
      <c r="E36" s="34">
        <f t="shared" si="1"/>
        <v>0</v>
      </c>
      <c r="F36" s="12"/>
    </row>
    <row r="37" spans="1:6" ht="29.25" customHeight="1" x14ac:dyDescent="0.25"/>
    <row r="38" spans="1:6" ht="15.75" x14ac:dyDescent="0.25">
      <c r="A38" s="10" t="s">
        <v>12</v>
      </c>
      <c r="B38" s="4"/>
      <c r="C38" s="4"/>
    </row>
    <row r="39" spans="1:6" ht="15" customHeight="1" x14ac:dyDescent="0.25">
      <c r="A39" s="10"/>
      <c r="B39" s="4"/>
      <c r="C39" s="4"/>
    </row>
    <row r="40" spans="1:6" ht="15" customHeight="1" x14ac:dyDescent="0.25">
      <c r="A40" s="10" t="s">
        <v>13</v>
      </c>
      <c r="B40" s="4"/>
      <c r="C40" s="4"/>
    </row>
    <row r="41" spans="1:6" ht="15.75" x14ac:dyDescent="0.25">
      <c r="A41" s="10"/>
      <c r="B41" s="5"/>
      <c r="C41" s="5"/>
    </row>
    <row r="42" spans="1:6" ht="14.25" customHeight="1" x14ac:dyDescent="0.25">
      <c r="A42" s="11" t="s">
        <v>14</v>
      </c>
      <c r="B42" s="5"/>
      <c r="C42" s="5"/>
    </row>
    <row r="43" spans="1:6" ht="15.75" x14ac:dyDescent="0.25">
      <c r="A43" s="11"/>
      <c r="B43" s="4"/>
      <c r="C43" s="4"/>
    </row>
    <row r="44" spans="1:6" ht="15.75" x14ac:dyDescent="0.25">
      <c r="A44" s="10" t="s">
        <v>17</v>
      </c>
      <c r="B44" s="4"/>
      <c r="C44" s="4"/>
    </row>
    <row r="49" ht="28.5" customHeight="1" x14ac:dyDescent="0.25"/>
    <row r="50" ht="30" customHeight="1" x14ac:dyDescent="0.25"/>
  </sheetData>
  <sheetProtection algorithmName="SHA-512" hashValue="XqjNLzoCFA6QpDrOCnIhspVyLqg7boECKRUW0hIctRdowpub/Zn+cFZ4a+Z/4QKpNvp6LdHiSmyIy/QjcurZcw==" saltValue="YVXv0dD79ADPQRaq32bAQg==" spinCount="100000" sheet="1" objects="1" scenarios="1"/>
  <mergeCells count="6">
    <mergeCell ref="A1:F1"/>
    <mergeCell ref="A2:B2"/>
    <mergeCell ref="A3:F3"/>
    <mergeCell ref="A5:A6"/>
    <mergeCell ref="B5:B6"/>
    <mergeCell ref="D5:F5"/>
  </mergeCells>
  <pageMargins left="0.25" right="0.25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Плановый бюджет (Лист 3)</vt:lpstr>
      <vt:lpstr>ПБ корректировка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Викулова Е.В.</dc:creator>
  <cp:lastModifiedBy>Качмазова О.</cp:lastModifiedBy>
  <cp:lastPrinted>2025-01-23T07:43:12Z</cp:lastPrinted>
  <dcterms:created xsi:type="dcterms:W3CDTF">2025-01-21T08:03:15Z</dcterms:created>
  <dcterms:modified xsi:type="dcterms:W3CDTF">2025-01-28T07:14:39Z</dcterms:modified>
</cp:coreProperties>
</file>